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ata" sheetId="1" r:id="rId1"/>
    <sheet name="Legend" sheetId="4" r:id="rId2"/>
  </sheets>
  <externalReferences>
    <externalReference r:id="rId3"/>
  </externalReferences>
  <definedNames>
    <definedName name="overtime">[1]List!$C$2:$C$3</definedName>
    <definedName name="priority">Legend!#REF!</definedName>
    <definedName name="risk">Legend!$C$2:$C$4</definedName>
    <definedName name="status">Legend!$A$2:$A$6</definedName>
  </definedNames>
  <calcPr calcId="125725"/>
</workbook>
</file>

<file path=xl/calcChain.xml><?xml version="1.0" encoding="utf-8"?>
<calcChain xmlns="http://schemas.openxmlformats.org/spreadsheetml/2006/main">
  <c r="E31" i="1"/>
  <c r="E27"/>
  <c r="E28"/>
  <c r="E29"/>
  <c r="E30"/>
  <c r="D27"/>
  <c r="D28"/>
  <c r="D31" s="1"/>
  <c r="D29"/>
  <c r="D30"/>
  <c r="D26"/>
  <c r="C27"/>
  <c r="C28"/>
  <c r="C29"/>
  <c r="C30"/>
  <c r="C26"/>
  <c r="C31" s="1"/>
  <c r="B27"/>
  <c r="B28"/>
  <c r="B29"/>
  <c r="B30"/>
  <c r="B26"/>
  <c r="B31" s="1"/>
  <c r="E26" l="1"/>
</calcChain>
</file>

<file path=xl/sharedStrings.xml><?xml version="1.0" encoding="utf-8"?>
<sst xmlns="http://schemas.openxmlformats.org/spreadsheetml/2006/main" count="94" uniqueCount="51">
  <si>
    <t>Task</t>
  </si>
  <si>
    <t>Project Name</t>
  </si>
  <si>
    <t>Project Manager Name</t>
  </si>
  <si>
    <t>Task #1</t>
  </si>
  <si>
    <t>Task #2</t>
  </si>
  <si>
    <t>Task #3</t>
  </si>
  <si>
    <t>Task #4</t>
  </si>
  <si>
    <t>Task #5</t>
  </si>
  <si>
    <t>Task #6</t>
  </si>
  <si>
    <t>Task #7</t>
  </si>
  <si>
    <t>Task #8</t>
  </si>
  <si>
    <t>Task #9</t>
  </si>
  <si>
    <t>Task #10</t>
  </si>
  <si>
    <t>Sub-task #1.1</t>
  </si>
  <si>
    <t>Sub-task #1.2</t>
  </si>
  <si>
    <t>Sub-task #4.1</t>
  </si>
  <si>
    <t>Sub-task #4.2</t>
  </si>
  <si>
    <t>Sub-task #4.3</t>
  </si>
  <si>
    <t>Sub-task #4.4</t>
  </si>
  <si>
    <t>Status</t>
  </si>
  <si>
    <t>Not started</t>
  </si>
  <si>
    <t>In progress</t>
  </si>
  <si>
    <t>Delayed</t>
  </si>
  <si>
    <t>Stopped</t>
  </si>
  <si>
    <t>Done</t>
  </si>
  <si>
    <t>Assigned to</t>
  </si>
  <si>
    <t>Employer #1</t>
  </si>
  <si>
    <t>Employer #2</t>
  </si>
  <si>
    <t>Employer #3</t>
  </si>
  <si>
    <t>Employer #4</t>
  </si>
  <si>
    <t>Employer #5</t>
  </si>
  <si>
    <t>Employer #6</t>
  </si>
  <si>
    <t>Employer #7</t>
  </si>
  <si>
    <t>Employer #8</t>
  </si>
  <si>
    <t>Employer #9</t>
  </si>
  <si>
    <t>Employer #10</t>
  </si>
  <si>
    <t>Employer #11</t>
  </si>
  <si>
    <t>Employer #12</t>
  </si>
  <si>
    <t>Employer #13</t>
  </si>
  <si>
    <t>Employer #14</t>
  </si>
  <si>
    <t>Employer #15</t>
  </si>
  <si>
    <t>Employer #17</t>
  </si>
  <si>
    <t>High</t>
  </si>
  <si>
    <t>Medium</t>
  </si>
  <si>
    <t>Low</t>
  </si>
  <si>
    <t>Comments</t>
  </si>
  <si>
    <t>Project Risk Template</t>
  </si>
  <si>
    <t>Project Due Date</t>
  </si>
  <si>
    <t>Due Date</t>
  </si>
  <si>
    <t>Risk level</t>
  </si>
  <si>
    <t>Total risk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</si>
</sst>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4" borderId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5" borderId="0" xfId="2" applyFont="1" applyFill="1" applyAlignment="1">
      <alignment horizontal="left" vertical="center"/>
    </xf>
    <xf numFmtId="0" fontId="6" fillId="3" borderId="1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5" fillId="5" borderId="3" xfId="2" applyFont="1" applyFill="1" applyBorder="1" applyAlignment="1">
      <alignment horizontal="left" vertical="center"/>
    </xf>
    <xf numFmtId="0" fontId="5" fillId="5" borderId="4" xfId="2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6" fillId="3" borderId="7" xfId="2" applyFont="1" applyFill="1" applyBorder="1" applyAlignment="1">
      <alignment horizontal="left"/>
    </xf>
    <xf numFmtId="0" fontId="6" fillId="3" borderId="8" xfId="2" applyFon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5" fillId="5" borderId="5" xfId="2" applyFont="1" applyFill="1" applyBorder="1" applyAlignment="1">
      <alignment horizontal="left" vertical="center"/>
    </xf>
    <xf numFmtId="164" fontId="6" fillId="6" borderId="2" xfId="1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5" fillId="5" borderId="0" xfId="2" applyFont="1" applyFill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2" xfId="0" applyFont="1" applyBorder="1"/>
    <xf numFmtId="164" fontId="7" fillId="0" borderId="2" xfId="0" applyNumberFormat="1" applyFont="1" applyFill="1" applyBorder="1" applyAlignment="1">
      <alignment horizontal="left"/>
    </xf>
    <xf numFmtId="0" fontId="7" fillId="3" borderId="2" xfId="0" applyFont="1" applyFill="1" applyBorder="1"/>
    <xf numFmtId="0" fontId="7" fillId="7" borderId="2" xfId="0" applyFont="1" applyFill="1" applyBorder="1"/>
    <xf numFmtId="0" fontId="7" fillId="8" borderId="2" xfId="0" applyFont="1" applyFill="1" applyBorder="1"/>
  </cellXfs>
  <cellStyles count="3">
    <cellStyle name="20% - Accent4" xfId="1" builtinId="42"/>
    <cellStyle name="Normal" xfId="0" builtinId="0"/>
    <cellStyle name="Style 1" xfId="2"/>
  </cellStyles>
  <dxfs count="32"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7CE"/>
      <color rgb="FFFFC000"/>
      <color rgb="FFCCECDC"/>
      <color rgb="FF2B65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showGridLines="0" tabSelected="1" view="pageLayout" topLeftCell="A4" zoomScale="80" zoomScaleNormal="100" zoomScalePageLayoutView="80" workbookViewId="0">
      <selection activeCell="J30" sqref="J30:K30"/>
    </sheetView>
  </sheetViews>
  <sheetFormatPr defaultColWidth="9.140625" defaultRowHeight="15"/>
  <cols>
    <col min="1" max="1" width="16.42578125" customWidth="1"/>
    <col min="2" max="2" width="13.42578125" customWidth="1"/>
    <col min="3" max="3" width="13.5703125" customWidth="1"/>
    <col min="4" max="4" width="13.28515625" customWidth="1"/>
    <col min="5" max="5" width="14.140625" customWidth="1"/>
  </cols>
  <sheetData>
    <row r="1" spans="1:13" ht="18" customHeight="1">
      <c r="A1" s="17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9" customHeight="1">
      <c r="A2" s="1"/>
      <c r="B2" s="1"/>
      <c r="C2" s="1"/>
      <c r="D2" s="1"/>
      <c r="E2" s="1"/>
      <c r="F2" s="1"/>
    </row>
    <row r="3" spans="1:13" ht="18" customHeight="1">
      <c r="A3" s="18" t="s">
        <v>1</v>
      </c>
      <c r="B3" s="18"/>
      <c r="C3" s="2"/>
      <c r="D3" s="3"/>
      <c r="E3" s="1"/>
      <c r="F3" s="1"/>
    </row>
    <row r="4" spans="1:13" ht="18" customHeight="1">
      <c r="A4" s="4" t="s">
        <v>2</v>
      </c>
      <c r="B4" s="4"/>
    </row>
    <row r="5" spans="1:13" ht="18" customHeight="1">
      <c r="A5" s="4" t="s">
        <v>47</v>
      </c>
      <c r="B5" s="4"/>
      <c r="C5" s="16">
        <v>45328</v>
      </c>
    </row>
    <row r="6" spans="1:13" ht="9.75" customHeight="1"/>
    <row r="7" spans="1:13" ht="15.75">
      <c r="A7" s="7" t="s">
        <v>0</v>
      </c>
      <c r="B7" s="8" t="s">
        <v>25</v>
      </c>
      <c r="C7" s="8" t="s">
        <v>48</v>
      </c>
      <c r="D7" s="8" t="s">
        <v>19</v>
      </c>
      <c r="E7" s="15" t="s">
        <v>49</v>
      </c>
      <c r="F7" s="8" t="s">
        <v>45</v>
      </c>
      <c r="G7" s="8"/>
      <c r="H7" s="8"/>
      <c r="I7" s="8"/>
      <c r="J7" s="8"/>
      <c r="K7" s="8"/>
      <c r="L7" s="8"/>
      <c r="M7" s="8"/>
    </row>
    <row r="8" spans="1:13" ht="15.75">
      <c r="A8" s="5" t="s">
        <v>3</v>
      </c>
      <c r="B8" s="6" t="s">
        <v>26</v>
      </c>
      <c r="C8" s="9">
        <v>45016</v>
      </c>
      <c r="D8" s="10" t="s">
        <v>24</v>
      </c>
      <c r="E8" s="9" t="s">
        <v>42</v>
      </c>
      <c r="F8" s="20"/>
      <c r="G8" s="20"/>
      <c r="H8" s="20"/>
      <c r="I8" s="20"/>
      <c r="J8" s="20"/>
      <c r="K8" s="20"/>
      <c r="L8" s="20"/>
      <c r="M8" s="21"/>
    </row>
    <row r="9" spans="1:13" ht="15.75">
      <c r="A9" s="5" t="s">
        <v>13</v>
      </c>
      <c r="B9" s="6" t="s">
        <v>27</v>
      </c>
      <c r="C9" s="9">
        <v>45005</v>
      </c>
      <c r="D9" s="10" t="s">
        <v>24</v>
      </c>
      <c r="E9" s="9" t="s">
        <v>43</v>
      </c>
      <c r="F9" s="20"/>
      <c r="G9" s="20"/>
      <c r="H9" s="20"/>
      <c r="I9" s="20"/>
      <c r="J9" s="20"/>
      <c r="K9" s="20"/>
      <c r="L9" s="20"/>
      <c r="M9" s="21"/>
    </row>
    <row r="10" spans="1:13" ht="15.75">
      <c r="A10" s="5" t="s">
        <v>14</v>
      </c>
      <c r="B10" s="6" t="s">
        <v>28</v>
      </c>
      <c r="C10" s="9">
        <v>45016</v>
      </c>
      <c r="D10" s="10" t="s">
        <v>24</v>
      </c>
      <c r="E10" s="9" t="s">
        <v>43</v>
      </c>
      <c r="F10" s="20"/>
      <c r="G10" s="20"/>
      <c r="H10" s="20"/>
      <c r="I10" s="20"/>
      <c r="J10" s="20"/>
      <c r="K10" s="20"/>
      <c r="L10" s="20"/>
      <c r="M10" s="21"/>
    </row>
    <row r="11" spans="1:13" ht="15.75">
      <c r="A11" s="5" t="s">
        <v>4</v>
      </c>
      <c r="B11" s="6" t="s">
        <v>29</v>
      </c>
      <c r="C11" s="9">
        <v>45031</v>
      </c>
      <c r="D11" s="10" t="s">
        <v>21</v>
      </c>
      <c r="E11" s="9" t="s">
        <v>44</v>
      </c>
      <c r="F11" s="20"/>
      <c r="G11" s="20"/>
      <c r="H11" s="20"/>
      <c r="I11" s="20"/>
      <c r="J11" s="20"/>
      <c r="K11" s="20"/>
      <c r="L11" s="20"/>
      <c r="M11" s="21"/>
    </row>
    <row r="12" spans="1:13" ht="15.75">
      <c r="A12" s="5" t="s">
        <v>5</v>
      </c>
      <c r="B12" s="6" t="s">
        <v>30</v>
      </c>
      <c r="C12" s="9">
        <v>45031</v>
      </c>
      <c r="D12" s="10" t="s">
        <v>21</v>
      </c>
      <c r="E12" s="9" t="s">
        <v>42</v>
      </c>
      <c r="F12" s="20"/>
      <c r="G12" s="20"/>
      <c r="H12" s="20"/>
      <c r="I12" s="20"/>
      <c r="J12" s="20"/>
      <c r="K12" s="20"/>
      <c r="L12" s="20"/>
      <c r="M12" s="21"/>
    </row>
    <row r="13" spans="1:13" ht="15.75">
      <c r="A13" s="5" t="s">
        <v>6</v>
      </c>
      <c r="B13" s="6" t="s">
        <v>31</v>
      </c>
      <c r="C13" s="9">
        <v>45046</v>
      </c>
      <c r="D13" s="10" t="s">
        <v>21</v>
      </c>
      <c r="E13" s="9" t="s">
        <v>42</v>
      </c>
      <c r="F13" s="20"/>
      <c r="G13" s="20"/>
      <c r="H13" s="20"/>
      <c r="I13" s="20"/>
      <c r="J13" s="20"/>
      <c r="K13" s="20"/>
      <c r="L13" s="20"/>
      <c r="M13" s="21"/>
    </row>
    <row r="14" spans="1:13" ht="15.75">
      <c r="A14" s="5" t="s">
        <v>15</v>
      </c>
      <c r="B14" s="6" t="s">
        <v>32</v>
      </c>
      <c r="C14" s="9">
        <v>45031</v>
      </c>
      <c r="D14" s="10" t="s">
        <v>21</v>
      </c>
      <c r="E14" s="9" t="s">
        <v>44</v>
      </c>
      <c r="F14" s="20"/>
      <c r="G14" s="20"/>
      <c r="H14" s="20"/>
      <c r="I14" s="20"/>
      <c r="J14" s="20"/>
      <c r="K14" s="20"/>
      <c r="L14" s="20"/>
      <c r="M14" s="21"/>
    </row>
    <row r="15" spans="1:13" ht="15.75">
      <c r="A15" s="5" t="s">
        <v>16</v>
      </c>
      <c r="B15" s="6" t="s">
        <v>33</v>
      </c>
      <c r="C15" s="9">
        <v>45023</v>
      </c>
      <c r="D15" s="10" t="s">
        <v>22</v>
      </c>
      <c r="E15" s="9" t="s">
        <v>44</v>
      </c>
      <c r="F15" s="20"/>
      <c r="G15" s="20"/>
      <c r="H15" s="20"/>
      <c r="I15" s="20"/>
      <c r="J15" s="20"/>
      <c r="K15" s="20"/>
      <c r="L15" s="20"/>
      <c r="M15" s="21"/>
    </row>
    <row r="16" spans="1:13" ht="15.75">
      <c r="A16" s="5" t="s">
        <v>17</v>
      </c>
      <c r="B16" s="6" t="s">
        <v>34</v>
      </c>
      <c r="C16" s="9">
        <v>45046</v>
      </c>
      <c r="D16" s="10" t="s">
        <v>20</v>
      </c>
      <c r="E16" s="9" t="s">
        <v>42</v>
      </c>
      <c r="F16" s="20"/>
      <c r="G16" s="20"/>
      <c r="H16" s="20"/>
      <c r="I16" s="20"/>
      <c r="J16" s="20"/>
      <c r="K16" s="20"/>
      <c r="L16" s="20"/>
      <c r="M16" s="21"/>
    </row>
    <row r="17" spans="1:13" ht="15.75">
      <c r="A17" s="5" t="s">
        <v>18</v>
      </c>
      <c r="B17" s="6" t="s">
        <v>35</v>
      </c>
      <c r="C17" s="9">
        <v>45046</v>
      </c>
      <c r="D17" s="10" t="s">
        <v>20</v>
      </c>
      <c r="E17" s="9" t="s">
        <v>44</v>
      </c>
      <c r="F17" s="20"/>
      <c r="G17" s="20"/>
      <c r="H17" s="20"/>
      <c r="I17" s="20"/>
      <c r="J17" s="20"/>
      <c r="K17" s="20"/>
      <c r="L17" s="20"/>
      <c r="M17" s="21"/>
    </row>
    <row r="18" spans="1:13" ht="15.75">
      <c r="A18" s="5" t="s">
        <v>7</v>
      </c>
      <c r="B18" s="6" t="s">
        <v>36</v>
      </c>
      <c r="C18" s="9">
        <v>45061</v>
      </c>
      <c r="D18" s="10" t="s">
        <v>20</v>
      </c>
      <c r="E18" s="9" t="s">
        <v>42</v>
      </c>
      <c r="F18" s="20"/>
      <c r="G18" s="20"/>
      <c r="H18" s="20"/>
      <c r="I18" s="20"/>
      <c r="J18" s="20"/>
      <c r="K18" s="20"/>
      <c r="L18" s="20"/>
      <c r="M18" s="21"/>
    </row>
    <row r="19" spans="1:13" ht="15.75">
      <c r="A19" s="5" t="s">
        <v>8</v>
      </c>
      <c r="B19" s="6" t="s">
        <v>37</v>
      </c>
      <c r="C19" s="9">
        <v>45077</v>
      </c>
      <c r="D19" s="10" t="s">
        <v>20</v>
      </c>
      <c r="E19" s="9" t="s">
        <v>42</v>
      </c>
      <c r="F19" s="20"/>
      <c r="G19" s="20"/>
      <c r="H19" s="20"/>
      <c r="I19" s="20"/>
      <c r="J19" s="20"/>
      <c r="K19" s="20"/>
      <c r="L19" s="20"/>
      <c r="M19" s="21"/>
    </row>
    <row r="20" spans="1:13" ht="15.75">
      <c r="A20" s="5" t="s">
        <v>9</v>
      </c>
      <c r="B20" s="6" t="s">
        <v>38</v>
      </c>
      <c r="C20" s="9">
        <v>45107</v>
      </c>
      <c r="D20" s="10" t="s">
        <v>20</v>
      </c>
      <c r="E20" s="9" t="s">
        <v>43</v>
      </c>
      <c r="F20" s="20"/>
      <c r="G20" s="20"/>
      <c r="H20" s="20"/>
      <c r="I20" s="20"/>
      <c r="J20" s="20"/>
      <c r="K20" s="20"/>
      <c r="L20" s="20"/>
      <c r="M20" s="21"/>
    </row>
    <row r="21" spans="1:13" ht="15.75">
      <c r="A21" s="5" t="s">
        <v>10</v>
      </c>
      <c r="B21" s="6" t="s">
        <v>39</v>
      </c>
      <c r="C21" s="9">
        <v>45122</v>
      </c>
      <c r="D21" s="10" t="s">
        <v>20</v>
      </c>
      <c r="E21" s="9" t="s">
        <v>42</v>
      </c>
      <c r="F21" s="20"/>
      <c r="G21" s="20"/>
      <c r="H21" s="20"/>
      <c r="I21" s="20"/>
      <c r="J21" s="20"/>
      <c r="K21" s="20"/>
      <c r="L21" s="20"/>
      <c r="M21" s="21"/>
    </row>
    <row r="22" spans="1:13" ht="15.75">
      <c r="A22" s="5" t="s">
        <v>11</v>
      </c>
      <c r="B22" s="6" t="s">
        <v>40</v>
      </c>
      <c r="C22" s="9">
        <v>45122</v>
      </c>
      <c r="D22" s="10" t="s">
        <v>20</v>
      </c>
      <c r="E22" s="9" t="s">
        <v>42</v>
      </c>
      <c r="F22" s="20"/>
      <c r="G22" s="20"/>
      <c r="H22" s="20"/>
      <c r="I22" s="20"/>
      <c r="J22" s="20"/>
      <c r="K22" s="20"/>
      <c r="L22" s="20"/>
      <c r="M22" s="21"/>
    </row>
    <row r="23" spans="1:13" ht="15.75">
      <c r="A23" s="11" t="s">
        <v>12</v>
      </c>
      <c r="B23" s="12" t="s">
        <v>41</v>
      </c>
      <c r="C23" s="13">
        <v>45200</v>
      </c>
      <c r="D23" s="14" t="s">
        <v>20</v>
      </c>
      <c r="E23" s="13" t="s">
        <v>42</v>
      </c>
      <c r="F23" s="19"/>
      <c r="G23" s="19"/>
      <c r="H23" s="19"/>
      <c r="I23" s="19"/>
      <c r="J23" s="19"/>
      <c r="K23" s="19"/>
      <c r="L23" s="19"/>
      <c r="M23" s="22"/>
    </row>
    <row r="25" spans="1:13">
      <c r="A25" s="23"/>
      <c r="B25" s="24" t="s">
        <v>42</v>
      </c>
      <c r="C25" s="24" t="s">
        <v>43</v>
      </c>
      <c r="D25" s="24" t="s">
        <v>44</v>
      </c>
      <c r="E25" s="29" t="s">
        <v>19</v>
      </c>
    </row>
    <row r="26" spans="1:13">
      <c r="A26" s="25" t="s">
        <v>24</v>
      </c>
      <c r="B26" s="23">
        <f>COUNTIFS($D$8:$D$23,A26,$E$8:$E$23,$B$25)</f>
        <v>1</v>
      </c>
      <c r="C26" s="23">
        <f>COUNTIFS($D$8:$D$23,$A26,$E$8:$E$23,$C$25)</f>
        <v>2</v>
      </c>
      <c r="D26" s="23">
        <f>COUNTIFS($D$8:$D$23,$A26,$E$8:$E$23,$D$25)</f>
        <v>0</v>
      </c>
      <c r="E26" s="30">
        <f>SUM(B26:D26)</f>
        <v>3</v>
      </c>
    </row>
    <row r="27" spans="1:13">
      <c r="A27" s="25" t="s">
        <v>20</v>
      </c>
      <c r="B27" s="23">
        <f t="shared" ref="B27:B30" si="0">COUNTIFS($D$8:$D$23,A27,$E$8:$E$23,$B$25)</f>
        <v>6</v>
      </c>
      <c r="C27" s="23">
        <f t="shared" ref="C27:C30" si="1">COUNTIFS($D$8:$D$23,$A27,$E$8:$E$23,$C$25)</f>
        <v>1</v>
      </c>
      <c r="D27" s="23">
        <f t="shared" ref="D27:D30" si="2">COUNTIFS($D$8:$D$23,$A27,$E$8:$E$23,$D$25)</f>
        <v>1</v>
      </c>
      <c r="E27" s="28">
        <f t="shared" ref="E27:E30" si="3">SUM(B27:D27)</f>
        <v>8</v>
      </c>
    </row>
    <row r="28" spans="1:13">
      <c r="A28" s="25" t="s">
        <v>21</v>
      </c>
      <c r="B28" s="23">
        <f t="shared" si="0"/>
        <v>2</v>
      </c>
      <c r="C28" s="23">
        <f t="shared" si="1"/>
        <v>0</v>
      </c>
      <c r="D28" s="23">
        <f t="shared" si="2"/>
        <v>2</v>
      </c>
      <c r="E28" s="31">
        <f t="shared" si="3"/>
        <v>4</v>
      </c>
    </row>
    <row r="29" spans="1:13">
      <c r="A29" s="25" t="s">
        <v>22</v>
      </c>
      <c r="B29" s="23">
        <f t="shared" si="0"/>
        <v>0</v>
      </c>
      <c r="C29" s="23">
        <f t="shared" si="1"/>
        <v>0</v>
      </c>
      <c r="D29" s="23">
        <f t="shared" si="2"/>
        <v>1</v>
      </c>
      <c r="E29" s="32">
        <f t="shared" si="3"/>
        <v>1</v>
      </c>
    </row>
    <row r="30" spans="1:13">
      <c r="A30" s="25" t="s">
        <v>23</v>
      </c>
      <c r="B30" s="23">
        <f t="shared" si="0"/>
        <v>0</v>
      </c>
      <c r="C30" s="23">
        <f t="shared" si="1"/>
        <v>0</v>
      </c>
      <c r="D30" s="23">
        <f t="shared" si="2"/>
        <v>0</v>
      </c>
      <c r="E30" s="28">
        <f t="shared" si="3"/>
        <v>0</v>
      </c>
    </row>
    <row r="31" spans="1:13">
      <c r="A31" s="26" t="s">
        <v>50</v>
      </c>
      <c r="B31" s="27">
        <f>SUM(B26:B30)</f>
        <v>9</v>
      </c>
      <c r="C31" s="27">
        <f t="shared" ref="C31:D31" si="4">SUM(C26:C30)</f>
        <v>3</v>
      </c>
      <c r="D31" s="27">
        <f t="shared" si="4"/>
        <v>4</v>
      </c>
      <c r="E31" s="28">
        <f>SUM(E26:E30)</f>
        <v>16</v>
      </c>
    </row>
  </sheetData>
  <mergeCells count="18">
    <mergeCell ref="F20:M20"/>
    <mergeCell ref="F21:M21"/>
    <mergeCell ref="F22:M22"/>
    <mergeCell ref="F23:M23"/>
    <mergeCell ref="A1:M1"/>
    <mergeCell ref="F15:M15"/>
    <mergeCell ref="F16:M16"/>
    <mergeCell ref="F17:M17"/>
    <mergeCell ref="F18:M18"/>
    <mergeCell ref="F19:M19"/>
    <mergeCell ref="F10:M10"/>
    <mergeCell ref="F11:M11"/>
    <mergeCell ref="F12:M12"/>
    <mergeCell ref="F13:M13"/>
    <mergeCell ref="F14:M14"/>
    <mergeCell ref="A3:B3"/>
    <mergeCell ref="F8:M8"/>
    <mergeCell ref="F9:M9"/>
  </mergeCells>
  <conditionalFormatting sqref="D8:D23">
    <cfRule type="containsText" dxfId="17" priority="14" operator="containsText" text="Delayed">
      <formula>NOT(ISERROR(SEARCH("Delayed",D8)))</formula>
    </cfRule>
    <cfRule type="containsText" dxfId="16" priority="15" operator="containsText" text="In progress">
      <formula>NOT(ISERROR(SEARCH("In progress",D8)))</formula>
    </cfRule>
    <cfRule type="containsText" dxfId="15" priority="17" operator="containsText" text="Done">
      <formula>NOT(ISERROR(SEARCH("Done",D8)))</formula>
    </cfRule>
  </conditionalFormatting>
  <conditionalFormatting sqref="D8:D23">
    <cfRule type="containsText" dxfId="14" priority="16" operator="containsText" text="Done">
      <formula>NOT(ISERROR(SEARCH("Done",D8)))</formula>
    </cfRule>
  </conditionalFormatting>
  <conditionalFormatting sqref="E8:E23 E25">
    <cfRule type="cellIs" dxfId="13" priority="11" operator="equal">
      <formula>"Low"</formula>
    </cfRule>
    <cfRule type="cellIs" dxfId="12" priority="12" operator="equal">
      <formula>"Medium"</formula>
    </cfRule>
    <cfRule type="cellIs" dxfId="11" priority="13" operator="equal">
      <formula>"High"</formula>
    </cfRule>
  </conditionalFormatting>
  <conditionalFormatting sqref="A26:A31">
    <cfRule type="containsText" dxfId="10" priority="5" operator="containsText" text="Delayed">
      <formula>NOT(ISERROR(SEARCH("Delayed",A26)))</formula>
    </cfRule>
    <cfRule type="containsText" dxfId="9" priority="6" operator="containsText" text="In progress">
      <formula>NOT(ISERROR(SEARCH("In progress",A26)))</formula>
    </cfRule>
    <cfRule type="containsText" dxfId="8" priority="7" operator="containsText" text="Done">
      <formula>NOT(ISERROR(SEARCH("Done",A26)))</formula>
    </cfRule>
  </conditionalFormatting>
  <conditionalFormatting sqref="A26:A31">
    <cfRule type="containsText" dxfId="7" priority="4" operator="containsText" text="Done">
      <formula>NOT(ISERROR(SEARCH("Done",A26)))</formula>
    </cfRule>
  </conditionalFormatting>
  <conditionalFormatting sqref="B25:D25">
    <cfRule type="cellIs" dxfId="6" priority="1" operator="equal">
      <formula>"Low"</formula>
    </cfRule>
    <cfRule type="cellIs" dxfId="5" priority="2" operator="equal">
      <formula>"Medium"</formula>
    </cfRule>
    <cfRule type="cellIs" dxfId="4" priority="3" operator="equal">
      <formula>"High"</formula>
    </cfRule>
  </conditionalFormatting>
  <dataValidations count="2">
    <dataValidation type="list" allowBlank="1" showInputMessage="1" showErrorMessage="1" sqref="E8:E23 B25:D25">
      <formula1>risk</formula1>
    </dataValidation>
    <dataValidation type="list" allowBlank="1" showInputMessage="1" showErrorMessage="1" sqref="D8:D23 A26:A30">
      <formula1>status</formula1>
    </dataValidation>
  </dataValidations>
  <pageMargins left="0.7" right="0.7" top="0.75" bottom="0.75" header="0.3" footer="0.3"/>
  <pageSetup paperSize="8" orientation="landscape" r:id="rId1"/>
  <headerFooter>
    <oddFooter>&amp;C© AraHR.   http://AraHR.com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view="pageLayout" zoomScaleNormal="100" workbookViewId="0">
      <selection activeCell="E11" sqref="E11"/>
    </sheetView>
  </sheetViews>
  <sheetFormatPr defaultRowHeight="15"/>
  <cols>
    <col min="1" max="1" width="13.85546875" customWidth="1"/>
  </cols>
  <sheetData>
    <row r="1" spans="1:3" ht="15.75">
      <c r="A1" s="4" t="s">
        <v>19</v>
      </c>
      <c r="C1" s="4" t="s">
        <v>49</v>
      </c>
    </row>
    <row r="2" spans="1:3">
      <c r="A2" t="s">
        <v>20</v>
      </c>
      <c r="C2" t="s">
        <v>42</v>
      </c>
    </row>
    <row r="3" spans="1:3">
      <c r="A3" t="s">
        <v>21</v>
      </c>
      <c r="C3" t="s">
        <v>43</v>
      </c>
    </row>
    <row r="4" spans="1:3">
      <c r="A4" t="s">
        <v>22</v>
      </c>
      <c r="C4" t="s">
        <v>44</v>
      </c>
    </row>
    <row r="5" spans="1:3">
      <c r="A5" t="s">
        <v>23</v>
      </c>
    </row>
    <row r="6" spans="1:3">
      <c r="A6" t="s">
        <v>24</v>
      </c>
    </row>
  </sheetData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Legend</vt:lpstr>
      <vt:lpstr>risk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cp:lastPrinted>2023-07-14T07:43:00Z</cp:lastPrinted>
  <dcterms:created xsi:type="dcterms:W3CDTF">2023-03-31T14:36:41Z</dcterms:created>
  <dcterms:modified xsi:type="dcterms:W3CDTF">2023-07-14T08:14:08Z</dcterms:modified>
</cp:coreProperties>
</file>